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es\02. Ordenación Académica\02. Estudios G-M-D\02. Modificación\Mod Master 2016-12\255M GEM\01. Docu enviada al centro\Máster\1. Orientación e información\"/>
    </mc:Choice>
  </mc:AlternateContent>
  <bookViews>
    <workbookView xWindow="120" yWindow="15" windowWidth="15195" windowHeight="8190"/>
  </bookViews>
  <sheets>
    <sheet name="Materia INTRODUCIR NOMBRE" sheetId="35" r:id="rId1"/>
  </sheets>
  <definedNames>
    <definedName name="_xlnm.Print_Area" localSheetId="0">'Materia INTRODUCIR NOMBRE'!$X$1:$Z$45</definedName>
    <definedName name="OLE_LINK2" localSheetId="0">'Materia INTRODUCIR NOMBRE'!#REF!</definedName>
  </definedNames>
  <calcPr calcId="162913"/>
</workbook>
</file>

<file path=xl/calcChain.xml><?xml version="1.0" encoding="utf-8"?>
<calcChain xmlns="http://schemas.openxmlformats.org/spreadsheetml/2006/main">
  <c r="T35" i="35" l="1"/>
  <c r="U35" i="35"/>
  <c r="T36" i="35"/>
  <c r="U36" i="35"/>
  <c r="T37" i="35"/>
  <c r="U37" i="35"/>
  <c r="T38" i="35"/>
  <c r="U38" i="35"/>
  <c r="T39" i="35"/>
  <c r="U39" i="35"/>
  <c r="T40" i="35"/>
  <c r="U40" i="35"/>
  <c r="T41" i="35"/>
  <c r="U41" i="35"/>
  <c r="T42" i="35"/>
  <c r="U42" i="35"/>
  <c r="T43" i="35"/>
  <c r="U43" i="35"/>
  <c r="T44" i="35"/>
  <c r="U44" i="35"/>
  <c r="T45" i="35"/>
  <c r="U45" i="35"/>
  <c r="U34" i="35"/>
  <c r="T34" i="35"/>
  <c r="Y35" i="35"/>
  <c r="Z35" i="35"/>
  <c r="Y36" i="35"/>
  <c r="Z36" i="35"/>
  <c r="Y37" i="35"/>
  <c r="Z37" i="35"/>
  <c r="Y38" i="35"/>
  <c r="Z38" i="35"/>
  <c r="Y39" i="35"/>
  <c r="Z39" i="35"/>
  <c r="Y40" i="35"/>
  <c r="Z40" i="35"/>
  <c r="Y41" i="35"/>
  <c r="Z41" i="35"/>
  <c r="Y42" i="35"/>
  <c r="Z42" i="35"/>
  <c r="Y43" i="35"/>
  <c r="Z43" i="35"/>
  <c r="Y44" i="35"/>
  <c r="Z44" i="35"/>
  <c r="Y45" i="35"/>
  <c r="Z45" i="35"/>
  <c r="Y46" i="35"/>
  <c r="K10" i="35"/>
  <c r="K17" i="35" s="1"/>
  <c r="Y17" i="35" s="1"/>
  <c r="K23" i="35"/>
  <c r="Y23" i="35" s="1"/>
  <c r="K24" i="35"/>
  <c r="Y24" i="35" s="1"/>
  <c r="K25" i="35"/>
  <c r="K26" i="35"/>
  <c r="K27" i="35"/>
  <c r="Y27" i="35" s="1"/>
  <c r="K28" i="35"/>
  <c r="Y28" i="35" s="1"/>
  <c r="K22" i="35"/>
  <c r="Y32" i="35"/>
  <c r="Y20" i="35"/>
  <c r="Y8" i="35"/>
  <c r="Z34" i="35"/>
  <c r="Y34" i="35"/>
  <c r="Y25" i="35"/>
  <c r="Y26" i="35"/>
  <c r="Y22" i="35"/>
  <c r="K11" i="35"/>
  <c r="Y11" i="35"/>
  <c r="K12" i="35"/>
  <c r="Y12" i="35" s="1"/>
  <c r="K13" i="35"/>
  <c r="Y13" i="35"/>
  <c r="K14" i="35"/>
  <c r="Y14" i="35" s="1"/>
  <c r="K15" i="35"/>
  <c r="Y15" i="35"/>
  <c r="K16" i="35"/>
  <c r="Y16" i="35" s="1"/>
  <c r="Y10" i="35"/>
  <c r="X4" i="35"/>
  <c r="X2" i="35"/>
</calcChain>
</file>

<file path=xl/sharedStrings.xml><?xml version="1.0" encoding="utf-8"?>
<sst xmlns="http://schemas.openxmlformats.org/spreadsheetml/2006/main" count="156" uniqueCount="57">
  <si>
    <t>Clases teóricas</t>
  </si>
  <si>
    <t>Clases prácticas</t>
  </si>
  <si>
    <t>Tutorías</t>
  </si>
  <si>
    <t>Estudio y trabajo en grupo</t>
  </si>
  <si>
    <t>Seminarios y talleres</t>
  </si>
  <si>
    <t>Prácticas externas</t>
  </si>
  <si>
    <t>Mínimo</t>
  </si>
  <si>
    <t>Máximo</t>
  </si>
  <si>
    <t>Pruebas orales</t>
  </si>
  <si>
    <t>Técnicas de observación</t>
  </si>
  <si>
    <t>Pruebas escritas</t>
  </si>
  <si>
    <t>ASIGNATURAS</t>
  </si>
  <si>
    <t>MATERIA</t>
  </si>
  <si>
    <t>Horas</t>
  </si>
  <si>
    <t>SISTEMAS DE EVALUACIÓN</t>
  </si>
  <si>
    <t>Pruebas escritas: Pruebas objetivas</t>
  </si>
  <si>
    <t>Pruebas escritas: Pruebas de respuesta corta</t>
  </si>
  <si>
    <t>Pruebas escritas: Pruebas de desarrollo</t>
  </si>
  <si>
    <t>Informes/memorias de prácticas</t>
  </si>
  <si>
    <t>Pruebas de ejecución de tareas reales y/o simuladas</t>
  </si>
  <si>
    <t>Sistemas de Autoevaluación</t>
  </si>
  <si>
    <t>Escalas de actitudes</t>
  </si>
  <si>
    <t>Portafolio</t>
  </si>
  <si>
    <t>METODOLOGÍAS DE ENSEÑANZA</t>
  </si>
  <si>
    <t>Método expositivo/Lección magistral</t>
  </si>
  <si>
    <t>Estudio de casos</t>
  </si>
  <si>
    <t>Resolución de ejercicios y problemas</t>
  </si>
  <si>
    <t>Aprendizaje basado en problemas</t>
  </si>
  <si>
    <t>Aprendizaje orientado a proyectos</t>
  </si>
  <si>
    <t>Aprendizaje cooperativo</t>
  </si>
  <si>
    <t>Contrato de aprendizaje</t>
  </si>
  <si>
    <t>SI</t>
  </si>
  <si>
    <t>SÍ</t>
  </si>
  <si>
    <t>Estudio y trabajo autónomo individual</t>
  </si>
  <si>
    <t>Introducir nombre</t>
  </si>
  <si>
    <t>ACTIVIDADES FORMATIVAS
(MODALIDADES ORGANIZATIVAS)</t>
  </si>
  <si>
    <t>INTRODUCIR NOMBRE</t>
  </si>
  <si>
    <t>- Las modificaciones deben aprobarse por la Junta de Centro previo informe de la Comisión Académica</t>
  </si>
  <si>
    <t>Introduza si lo desea un margen para minorar el mínimo o incrementar el máximo</t>
  </si>
  <si>
    <t>Resta mínimo</t>
  </si>
  <si>
    <t>Suma máximo</t>
  </si>
  <si>
    <t>Trabajos y proyectos</t>
  </si>
  <si>
    <t>* Por cada materia se calcula el porcentaje Mínimo y Máximo del conjunto de las asignaturas que la integran</t>
  </si>
  <si>
    <t>* Si se quiere ampliar la horquilla se pueden introducir valores sin signo que se restarán del mínimo o se sumarán al máximo (columnas azules)</t>
  </si>
  <si>
    <t>* No se deben establecer de manera genérica porcentajes mínimo de 0 y máximo de 100.</t>
  </si>
  <si>
    <t xml:space="preserve">- Las actividades (modalidades), metodologías y sistemas de evaluación incluidos en las tablas serán los que aparecen en al menos una de las fichas de asignatura. </t>
  </si>
  <si>
    <t>MÓDULO</t>
  </si>
  <si>
    <t>FORMACIÓN BÁSICA</t>
  </si>
  <si>
    <t>Pruebas de desarrollo</t>
  </si>
  <si>
    <t>Pruebas de respuesta corta</t>
  </si>
  <si>
    <t>Pruebas objetivas</t>
  </si>
  <si>
    <t>1. La suma de los mínimos es superior a 100</t>
  </si>
  <si>
    <t>2. La suma de los máximos es inferior a 100</t>
  </si>
  <si>
    <r>
      <t xml:space="preserve">* Los porcentajes mínimo y máximo de la materia aparecerán sombreados en rojo si se producen alguna de las siguientes </t>
    </r>
    <r>
      <rPr>
        <b/>
        <i/>
        <sz val="8"/>
        <color indexed="10"/>
        <rFont val="Arial"/>
        <family val="2"/>
      </rPr>
      <t>situaciones de error</t>
    </r>
    <r>
      <rPr>
        <b/>
        <i/>
        <sz val="8"/>
        <rFont val="Arial"/>
        <family val="2"/>
      </rPr>
      <t>:</t>
    </r>
  </si>
  <si>
    <t>Enfermería Ciclo Vital</t>
  </si>
  <si>
    <t>3. El mínimo de cualquier criterio sumado a los máximos de los demás es inferior a 100</t>
  </si>
  <si>
    <t>4. El máximo de cualquier criterio sumado a los mínimos de los demás es superior a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</si>
</sst>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color indexed="12"/>
      <name val="Arial"/>
      <family val="2"/>
    </font>
    <font>
      <sz val="10"/>
      <color indexed="54"/>
      <name val="Arial"/>
      <family val="2"/>
    </font>
    <font>
      <i/>
      <sz val="8"/>
      <color indexed="10"/>
      <name val="Arial"/>
      <family val="2"/>
    </font>
    <font>
      <b/>
      <i/>
      <sz val="8"/>
      <color indexed="10"/>
      <name val="Arial"/>
      <family val="2"/>
    </font>
    <font>
      <b/>
      <i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indent="2"/>
    </xf>
    <xf numFmtId="0" fontId="4" fillId="0" borderId="1" xfId="0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left"/>
    </xf>
    <xf numFmtId="0" fontId="4" fillId="5" borderId="0" xfId="0" applyFont="1" applyFill="1" applyBorder="1" applyAlignment="1">
      <alignment horizontal="left"/>
    </xf>
    <xf numFmtId="0" fontId="2" fillId="5" borderId="0" xfId="0" applyFont="1" applyFill="1" applyBorder="1" applyAlignment="1">
      <alignment horizontal="right" vertical="center" indent="2"/>
    </xf>
    <xf numFmtId="0" fontId="1" fillId="5" borderId="0" xfId="0" applyFont="1" applyFill="1" applyAlignment="1">
      <alignment vertical="center"/>
    </xf>
    <xf numFmtId="0" fontId="1" fillId="5" borderId="1" xfId="0" applyFont="1" applyFill="1" applyBorder="1" applyAlignment="1">
      <alignment vertical="center"/>
    </xf>
    <xf numFmtId="0" fontId="1" fillId="5" borderId="0" xfId="0" applyFont="1" applyFill="1"/>
    <xf numFmtId="0" fontId="1" fillId="5" borderId="0" xfId="0" applyFont="1" applyFill="1" applyBorder="1" applyAlignment="1">
      <alignment vertical="center"/>
    </xf>
    <xf numFmtId="0" fontId="1" fillId="5" borderId="1" xfId="0" applyFont="1" applyFill="1" applyBorder="1"/>
    <xf numFmtId="0" fontId="3" fillId="5" borderId="0" xfId="0" applyFont="1" applyFill="1" applyBorder="1"/>
    <xf numFmtId="0" fontId="1" fillId="5" borderId="0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left"/>
    </xf>
    <xf numFmtId="0" fontId="1" fillId="5" borderId="0" xfId="0" quotePrefix="1" applyFont="1" applyFill="1" applyAlignment="1">
      <alignment vertical="center" wrapText="1"/>
    </xf>
    <xf numFmtId="0" fontId="1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left"/>
    </xf>
    <xf numFmtId="0" fontId="2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right" vertical="center" indent="2"/>
    </xf>
    <xf numFmtId="0" fontId="5" fillId="5" borderId="0" xfId="0" applyFont="1" applyFill="1" applyAlignment="1">
      <alignment horizontal="justify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right" vertical="center" indent="2"/>
    </xf>
    <xf numFmtId="0" fontId="3" fillId="5" borderId="0" xfId="0" applyFont="1" applyFill="1" applyBorder="1" applyAlignment="1">
      <alignment horizontal="left" indent="1"/>
    </xf>
    <xf numFmtId="0" fontId="6" fillId="5" borderId="0" xfId="0" applyFont="1" applyFill="1" applyBorder="1" applyAlignment="1">
      <alignment horizontal="left" inden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Protection="1">
      <protection locked="0"/>
    </xf>
    <xf numFmtId="0" fontId="4" fillId="5" borderId="1" xfId="0" applyFont="1" applyFill="1" applyBorder="1" applyAlignment="1" applyProtection="1">
      <alignment horizontal="center" vertical="center"/>
      <protection locked="0"/>
    </xf>
    <xf numFmtId="0" fontId="4" fillId="5" borderId="1" xfId="0" applyFont="1" applyFill="1" applyBorder="1" applyAlignment="1" applyProtection="1">
      <alignment horizontal="center" vertical="center"/>
      <protection locked="0"/>
    </xf>
    <xf numFmtId="0" fontId="8" fillId="5" borderId="0" xfId="0" applyFont="1" applyFill="1" applyBorder="1" applyAlignment="1">
      <alignment horizontal="left"/>
    </xf>
    <xf numFmtId="0" fontId="3" fillId="5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 applyProtection="1">
      <alignment horizontal="left"/>
      <protection locked="0"/>
    </xf>
    <xf numFmtId="0" fontId="4" fillId="6" borderId="6" xfId="0" applyFont="1" applyFill="1" applyBorder="1" applyAlignment="1" applyProtection="1">
      <alignment horizontal="left"/>
      <protection locked="0"/>
    </xf>
    <xf numFmtId="0" fontId="4" fillId="6" borderId="7" xfId="0" applyFont="1" applyFill="1" applyBorder="1" applyAlignment="1" applyProtection="1">
      <alignment horizontal="left"/>
      <protection locked="0"/>
    </xf>
    <xf numFmtId="0" fontId="1" fillId="3" borderId="5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5" borderId="0" xfId="0" quotePrefix="1" applyFont="1" applyFill="1" applyBorder="1" applyAlignment="1">
      <alignment horizontal="left" vertical="center" wrapText="1"/>
    </xf>
    <xf numFmtId="0" fontId="1" fillId="5" borderId="0" xfId="0" quotePrefix="1" applyFont="1" applyFill="1" applyAlignment="1">
      <alignment horizontal="left" vertical="center" wrapText="1"/>
    </xf>
  </cellXfs>
  <cellStyles count="1">
    <cellStyle name="Normal" xfId="0" builtinId="0"/>
  </cellStyles>
  <dxfs count="4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63"/>
  <sheetViews>
    <sheetView showZeros="0" tabSelected="1" zoomScaleNormal="75" workbookViewId="0">
      <pane xSplit="1" topLeftCell="B1" activePane="topRight" state="frozen"/>
      <selection pane="topRight" activeCell="C26" sqref="C26"/>
    </sheetView>
  </sheetViews>
  <sheetFormatPr baseColWidth="10" defaultRowHeight="11.25" x14ac:dyDescent="0.2"/>
  <cols>
    <col min="1" max="1" width="37.42578125" style="13" customWidth="1"/>
    <col min="2" max="4" width="11.7109375" style="19" customWidth="1"/>
    <col min="5" max="5" width="12.140625" style="19" customWidth="1"/>
    <col min="6" max="10" width="11.7109375" style="19" customWidth="1"/>
    <col min="11" max="23" width="11.42578125" style="19"/>
    <col min="24" max="24" width="37.42578125" style="13" customWidth="1"/>
    <col min="25" max="34" width="11.42578125" style="19"/>
    <col min="35" max="16384" width="11.42578125" style="13"/>
  </cols>
  <sheetData>
    <row r="1" spans="1:26" ht="11.25" customHeight="1" x14ac:dyDescent="0.2">
      <c r="A1" s="10" t="s">
        <v>46</v>
      </c>
      <c r="B1" s="46" t="s">
        <v>47</v>
      </c>
      <c r="C1" s="47"/>
      <c r="D1" s="47"/>
      <c r="E1" s="47"/>
      <c r="F1" s="47"/>
      <c r="G1" s="47"/>
      <c r="H1" s="47"/>
      <c r="I1" s="47"/>
      <c r="J1" s="47"/>
      <c r="K1" s="48"/>
      <c r="L1" s="20"/>
      <c r="N1" s="20"/>
      <c r="O1" s="20"/>
      <c r="X1" s="13" t="s">
        <v>46</v>
      </c>
    </row>
    <row r="2" spans="1:26" ht="11.25" customHeight="1" x14ac:dyDescent="0.2">
      <c r="A2" s="10" t="s">
        <v>12</v>
      </c>
      <c r="B2" s="46"/>
      <c r="C2" s="47"/>
      <c r="D2" s="47"/>
      <c r="E2" s="47"/>
      <c r="F2" s="47"/>
      <c r="G2" s="47"/>
      <c r="H2" s="47"/>
      <c r="I2" s="47"/>
      <c r="J2" s="47"/>
      <c r="K2" s="48"/>
      <c r="L2" s="20"/>
      <c r="M2" s="13"/>
      <c r="N2" s="20"/>
      <c r="O2" s="20"/>
      <c r="X2" s="53" t="str">
        <f>B1</f>
        <v>FORMACIÓN BÁSICA</v>
      </c>
      <c r="Y2" s="53"/>
      <c r="Z2" s="53"/>
    </row>
    <row r="3" spans="1:26" ht="11.25" customHeight="1" x14ac:dyDescent="0.2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20"/>
      <c r="M3" s="13"/>
      <c r="N3" s="20"/>
      <c r="O3" s="20"/>
      <c r="X3" s="13" t="s">
        <v>12</v>
      </c>
    </row>
    <row r="4" spans="1:26" ht="11.25" customHeight="1" x14ac:dyDescent="0.2">
      <c r="A4" s="10"/>
      <c r="B4" s="61" t="s">
        <v>45</v>
      </c>
      <c r="C4" s="61"/>
      <c r="D4" s="61"/>
      <c r="E4" s="61"/>
      <c r="F4" s="61"/>
      <c r="G4" s="61"/>
      <c r="H4" s="61"/>
      <c r="I4" s="61"/>
      <c r="J4" s="61"/>
      <c r="K4" s="61"/>
      <c r="L4" s="20"/>
      <c r="M4" s="20"/>
      <c r="N4" s="20"/>
      <c r="O4" s="20"/>
      <c r="X4" s="53">
        <f>B2</f>
        <v>0</v>
      </c>
      <c r="Y4" s="53"/>
      <c r="Z4" s="53"/>
    </row>
    <row r="5" spans="1:26" ht="11.25" customHeight="1" x14ac:dyDescent="0.2">
      <c r="A5" s="10"/>
      <c r="B5" s="62" t="s">
        <v>37</v>
      </c>
      <c r="C5" s="62"/>
      <c r="D5" s="62"/>
      <c r="E5" s="62"/>
      <c r="F5" s="62"/>
      <c r="G5" s="62"/>
      <c r="H5" s="62"/>
      <c r="I5" s="62"/>
      <c r="J5" s="62"/>
      <c r="K5" s="62"/>
      <c r="L5" s="20"/>
      <c r="M5" s="20"/>
      <c r="N5" s="20"/>
      <c r="O5" s="20"/>
      <c r="T5" s="8"/>
      <c r="X5" s="10"/>
    </row>
    <row r="6" spans="1:26" x14ac:dyDescent="0.2">
      <c r="A6" s="11"/>
      <c r="B6" s="22"/>
      <c r="C6" s="22"/>
      <c r="D6" s="22"/>
      <c r="E6" s="22"/>
      <c r="F6" s="22"/>
      <c r="G6" s="22"/>
      <c r="H6" s="22"/>
      <c r="I6" s="22"/>
      <c r="J6" s="22"/>
      <c r="K6" s="22"/>
      <c r="T6" s="8"/>
      <c r="X6" s="11"/>
    </row>
    <row r="7" spans="1:26" x14ac:dyDescent="0.2">
      <c r="A7" s="43" t="s">
        <v>35</v>
      </c>
      <c r="B7" s="40" t="s">
        <v>11</v>
      </c>
      <c r="C7" s="40"/>
      <c r="D7" s="40"/>
      <c r="E7" s="40"/>
      <c r="F7" s="40"/>
      <c r="G7" s="40"/>
      <c r="H7" s="40"/>
      <c r="I7" s="40"/>
      <c r="J7" s="40"/>
      <c r="K7" s="3" t="s">
        <v>12</v>
      </c>
      <c r="T7" s="24"/>
      <c r="X7" s="43" t="s">
        <v>35</v>
      </c>
      <c r="Y7" s="3" t="s">
        <v>12</v>
      </c>
    </row>
    <row r="8" spans="1:26" ht="22.5" x14ac:dyDescent="0.2">
      <c r="A8" s="44"/>
      <c r="B8" s="33" t="s">
        <v>34</v>
      </c>
      <c r="C8" s="33" t="s">
        <v>34</v>
      </c>
      <c r="D8" s="33" t="s">
        <v>34</v>
      </c>
      <c r="E8" s="33" t="s">
        <v>34</v>
      </c>
      <c r="F8" s="33" t="s">
        <v>34</v>
      </c>
      <c r="G8" s="33" t="s">
        <v>34</v>
      </c>
      <c r="H8" s="33" t="s">
        <v>34</v>
      </c>
      <c r="I8" s="33" t="s">
        <v>34</v>
      </c>
      <c r="J8" s="33" t="s">
        <v>34</v>
      </c>
      <c r="K8" s="33" t="s">
        <v>36</v>
      </c>
      <c r="T8" s="25"/>
      <c r="X8" s="44"/>
      <c r="Y8" s="6" t="str">
        <f>K8</f>
        <v>INTRODUCIR NOMBRE</v>
      </c>
    </row>
    <row r="9" spans="1:26" ht="12.75" x14ac:dyDescent="0.2">
      <c r="A9" s="45"/>
      <c r="B9" s="2" t="s">
        <v>13</v>
      </c>
      <c r="C9" s="2" t="s">
        <v>13</v>
      </c>
      <c r="D9" s="2" t="s">
        <v>13</v>
      </c>
      <c r="E9" s="2" t="s">
        <v>13</v>
      </c>
      <c r="F9" s="2" t="s">
        <v>13</v>
      </c>
      <c r="G9" s="2" t="s">
        <v>13</v>
      </c>
      <c r="H9" s="2" t="s">
        <v>13</v>
      </c>
      <c r="I9" s="2" t="s">
        <v>13</v>
      </c>
      <c r="J9" s="2" t="s">
        <v>13</v>
      </c>
      <c r="K9" s="29" t="s">
        <v>13</v>
      </c>
      <c r="L9" s="28"/>
      <c r="T9" s="26"/>
      <c r="X9" s="45"/>
      <c r="Y9" s="4" t="s">
        <v>13</v>
      </c>
    </row>
    <row r="10" spans="1:26" ht="12.75" x14ac:dyDescent="0.2">
      <c r="A10" s="12" t="s">
        <v>0</v>
      </c>
      <c r="B10" s="34"/>
      <c r="C10" s="34"/>
      <c r="D10" s="34"/>
      <c r="E10" s="34"/>
      <c r="F10" s="34"/>
      <c r="G10" s="34"/>
      <c r="H10" s="35"/>
      <c r="I10" s="34"/>
      <c r="J10" s="34"/>
      <c r="K10" s="5">
        <f t="shared" ref="K10:K16" si="0">SUM(B10:J10)</f>
        <v>0</v>
      </c>
      <c r="L10" s="28"/>
      <c r="T10" s="27"/>
      <c r="X10" s="12" t="s">
        <v>0</v>
      </c>
      <c r="Y10" s="5">
        <f>K10</f>
        <v>0</v>
      </c>
    </row>
    <row r="11" spans="1:26" ht="12.75" x14ac:dyDescent="0.2">
      <c r="A11" s="12" t="s">
        <v>4</v>
      </c>
      <c r="B11" s="34"/>
      <c r="C11" s="34"/>
      <c r="D11" s="34"/>
      <c r="E11" s="34"/>
      <c r="F11" s="34"/>
      <c r="G11" s="34"/>
      <c r="H11" s="34"/>
      <c r="I11" s="34"/>
      <c r="J11" s="34"/>
      <c r="K11" s="5">
        <f t="shared" si="0"/>
        <v>0</v>
      </c>
      <c r="L11" s="28"/>
      <c r="T11" s="27"/>
      <c r="X11" s="12" t="s">
        <v>4</v>
      </c>
      <c r="Y11" s="5">
        <f t="shared" ref="Y11:Y17" si="1">K11</f>
        <v>0</v>
      </c>
    </row>
    <row r="12" spans="1:26" ht="12.75" x14ac:dyDescent="0.2">
      <c r="A12" s="12" t="s">
        <v>1</v>
      </c>
      <c r="B12" s="34"/>
      <c r="C12" s="34"/>
      <c r="D12" s="34"/>
      <c r="E12" s="34"/>
      <c r="F12" s="34"/>
      <c r="G12" s="34"/>
      <c r="H12" s="34"/>
      <c r="I12" s="34"/>
      <c r="J12" s="34"/>
      <c r="K12" s="5">
        <f t="shared" si="0"/>
        <v>0</v>
      </c>
      <c r="L12" s="28"/>
      <c r="T12" s="27"/>
      <c r="X12" s="12" t="s">
        <v>1</v>
      </c>
      <c r="Y12" s="5">
        <f t="shared" si="1"/>
        <v>0</v>
      </c>
    </row>
    <row r="13" spans="1:26" ht="12.75" x14ac:dyDescent="0.2">
      <c r="A13" s="12" t="s">
        <v>2</v>
      </c>
      <c r="B13" s="34"/>
      <c r="C13" s="34"/>
      <c r="D13" s="34"/>
      <c r="E13" s="34"/>
      <c r="F13" s="34"/>
      <c r="G13" s="34"/>
      <c r="H13" s="34"/>
      <c r="I13" s="34"/>
      <c r="J13" s="34"/>
      <c r="K13" s="5">
        <f t="shared" si="0"/>
        <v>0</v>
      </c>
      <c r="L13" s="28"/>
      <c r="T13" s="27"/>
      <c r="X13" s="12" t="s">
        <v>2</v>
      </c>
      <c r="Y13" s="5">
        <f t="shared" si="1"/>
        <v>0</v>
      </c>
    </row>
    <row r="14" spans="1:26" ht="12.75" x14ac:dyDescent="0.2">
      <c r="A14" s="12" t="s">
        <v>5</v>
      </c>
      <c r="B14" s="34"/>
      <c r="C14" s="34"/>
      <c r="D14" s="34"/>
      <c r="E14" s="34"/>
      <c r="F14" s="34"/>
      <c r="G14" s="34"/>
      <c r="H14" s="34"/>
      <c r="I14" s="34"/>
      <c r="J14" s="34"/>
      <c r="K14" s="5">
        <f t="shared" si="0"/>
        <v>0</v>
      </c>
      <c r="L14" s="28"/>
      <c r="T14" s="27"/>
      <c r="X14" s="12" t="s">
        <v>5</v>
      </c>
      <c r="Y14" s="5">
        <f t="shared" si="1"/>
        <v>0</v>
      </c>
    </row>
    <row r="15" spans="1:26" ht="12.75" x14ac:dyDescent="0.2">
      <c r="A15" s="12" t="s">
        <v>3</v>
      </c>
      <c r="B15" s="34"/>
      <c r="C15" s="34"/>
      <c r="D15" s="34"/>
      <c r="E15" s="34"/>
      <c r="F15" s="34"/>
      <c r="G15" s="34"/>
      <c r="H15" s="34"/>
      <c r="I15" s="34"/>
      <c r="J15" s="34"/>
      <c r="K15" s="5">
        <f t="shared" si="0"/>
        <v>0</v>
      </c>
      <c r="L15" s="28"/>
      <c r="T15" s="27"/>
      <c r="X15" s="12" t="s">
        <v>3</v>
      </c>
      <c r="Y15" s="5">
        <f t="shared" si="1"/>
        <v>0</v>
      </c>
    </row>
    <row r="16" spans="1:26" x14ac:dyDescent="0.2">
      <c r="A16" s="12" t="s">
        <v>33</v>
      </c>
      <c r="B16" s="34"/>
      <c r="C16" s="34"/>
      <c r="D16" s="34"/>
      <c r="E16" s="34"/>
      <c r="F16" s="34"/>
      <c r="G16" s="34"/>
      <c r="H16" s="34"/>
      <c r="I16" s="34"/>
      <c r="J16" s="34"/>
      <c r="K16" s="5">
        <f t="shared" si="0"/>
        <v>0</v>
      </c>
      <c r="T16" s="27"/>
      <c r="X16" s="12" t="s">
        <v>33</v>
      </c>
      <c r="Y16" s="5">
        <f t="shared" si="1"/>
        <v>0</v>
      </c>
    </row>
    <row r="17" spans="1:44" x14ac:dyDescent="0.2">
      <c r="A17" s="11"/>
      <c r="B17" s="21"/>
      <c r="C17" s="21"/>
      <c r="D17" s="21"/>
      <c r="E17" s="21"/>
      <c r="F17" s="21"/>
      <c r="G17" s="21"/>
      <c r="H17" s="21"/>
      <c r="I17" s="21"/>
      <c r="J17" s="21"/>
      <c r="K17" s="30">
        <f>SUM(K10:K16)</f>
        <v>0</v>
      </c>
      <c r="T17" s="17"/>
      <c r="X17" s="11"/>
      <c r="Y17" s="21">
        <f t="shared" si="1"/>
        <v>0</v>
      </c>
    </row>
    <row r="18" spans="1:44" x14ac:dyDescent="0.2">
      <c r="T18" s="8"/>
    </row>
    <row r="19" spans="1:44" x14ac:dyDescent="0.2">
      <c r="A19" s="43" t="s">
        <v>23</v>
      </c>
      <c r="B19" s="40" t="s">
        <v>11</v>
      </c>
      <c r="C19" s="40"/>
      <c r="D19" s="40"/>
      <c r="E19" s="40"/>
      <c r="F19" s="40"/>
      <c r="G19" s="40"/>
      <c r="H19" s="40"/>
      <c r="I19" s="40"/>
      <c r="J19" s="40"/>
      <c r="K19" s="3" t="s">
        <v>12</v>
      </c>
      <c r="T19" s="24"/>
      <c r="U19" s="13"/>
      <c r="X19" s="43" t="s">
        <v>23</v>
      </c>
      <c r="Y19" s="3" t="s">
        <v>12</v>
      </c>
      <c r="Z19" s="13"/>
    </row>
    <row r="20" spans="1:44" ht="22.5" x14ac:dyDescent="0.2">
      <c r="A20" s="44"/>
      <c r="B20" s="33" t="s">
        <v>34</v>
      </c>
      <c r="C20" s="33" t="s">
        <v>34</v>
      </c>
      <c r="D20" s="33" t="s">
        <v>34</v>
      </c>
      <c r="E20" s="33" t="s">
        <v>34</v>
      </c>
      <c r="F20" s="33" t="s">
        <v>34</v>
      </c>
      <c r="G20" s="33" t="s">
        <v>34</v>
      </c>
      <c r="H20" s="33" t="s">
        <v>34</v>
      </c>
      <c r="I20" s="33" t="s">
        <v>34</v>
      </c>
      <c r="J20" s="33" t="s">
        <v>34</v>
      </c>
      <c r="K20" s="33" t="s">
        <v>36</v>
      </c>
      <c r="T20" s="25"/>
      <c r="U20" s="13"/>
      <c r="X20" s="44"/>
      <c r="Y20" s="6" t="str">
        <f>K20</f>
        <v>INTRODUCIR NOMBRE</v>
      </c>
      <c r="Z20" s="13"/>
    </row>
    <row r="21" spans="1:44" x14ac:dyDescent="0.2">
      <c r="A21" s="45"/>
      <c r="B21" s="2" t="s">
        <v>32</v>
      </c>
      <c r="C21" s="2" t="s">
        <v>32</v>
      </c>
      <c r="D21" s="2" t="s">
        <v>32</v>
      </c>
      <c r="E21" s="2" t="s">
        <v>32</v>
      </c>
      <c r="F21" s="2" t="s">
        <v>32</v>
      </c>
      <c r="G21" s="2" t="s">
        <v>32</v>
      </c>
      <c r="H21" s="2" t="s">
        <v>32</v>
      </c>
      <c r="I21" s="2" t="s">
        <v>32</v>
      </c>
      <c r="J21" s="2" t="s">
        <v>32</v>
      </c>
      <c r="K21" s="29" t="s">
        <v>31</v>
      </c>
      <c r="T21" s="26"/>
      <c r="U21" s="1"/>
      <c r="X21" s="45"/>
      <c r="Y21" s="4" t="s">
        <v>31</v>
      </c>
      <c r="Z21" s="1"/>
    </row>
    <row r="22" spans="1:44" x14ac:dyDescent="0.2">
      <c r="A22" s="12" t="s">
        <v>24</v>
      </c>
      <c r="B22" s="36"/>
      <c r="C22" s="36"/>
      <c r="D22" s="36"/>
      <c r="E22" s="36"/>
      <c r="F22" s="36"/>
      <c r="G22" s="36"/>
      <c r="H22" s="36"/>
      <c r="I22" s="36"/>
      <c r="J22" s="36"/>
      <c r="K22" s="18" t="str">
        <f>IF(ISNA(LOOKUP("SÍ",B22:J22))=TRUE,"","SÍ")</f>
        <v/>
      </c>
      <c r="T22" s="23"/>
      <c r="X22" s="12" t="s">
        <v>24</v>
      </c>
      <c r="Y22" s="18" t="str">
        <f>K22</f>
        <v/>
      </c>
    </row>
    <row r="23" spans="1:44" x14ac:dyDescent="0.2">
      <c r="A23" s="12" t="s">
        <v>25</v>
      </c>
      <c r="B23" s="36"/>
      <c r="C23" s="36"/>
      <c r="D23" s="36"/>
      <c r="E23" s="36"/>
      <c r="F23" s="36"/>
      <c r="G23" s="36"/>
      <c r="H23" s="36"/>
      <c r="I23" s="36"/>
      <c r="J23" s="36"/>
      <c r="K23" s="18" t="str">
        <f t="shared" ref="K23:K28" si="2">IF(ISNA(LOOKUP("SÍ",B23:J23))=TRUE,"","SÍ")</f>
        <v/>
      </c>
      <c r="T23" s="23"/>
      <c r="X23" s="12" t="s">
        <v>25</v>
      </c>
      <c r="Y23" s="18" t="str">
        <f t="shared" ref="Y23:Y28" si="3">K23</f>
        <v/>
      </c>
    </row>
    <row r="24" spans="1:44" x14ac:dyDescent="0.2">
      <c r="A24" s="12" t="s">
        <v>26</v>
      </c>
      <c r="B24" s="36"/>
      <c r="C24" s="36"/>
      <c r="D24" s="36"/>
      <c r="E24" s="36"/>
      <c r="F24" s="36"/>
      <c r="G24" s="36"/>
      <c r="H24" s="36"/>
      <c r="I24" s="36"/>
      <c r="J24" s="36"/>
      <c r="K24" s="18" t="str">
        <f t="shared" si="2"/>
        <v/>
      </c>
      <c r="T24" s="23"/>
      <c r="X24" s="12" t="s">
        <v>26</v>
      </c>
      <c r="Y24" s="18" t="str">
        <f t="shared" si="3"/>
        <v/>
      </c>
    </row>
    <row r="25" spans="1:44" x14ac:dyDescent="0.2">
      <c r="A25" s="12" t="s">
        <v>27</v>
      </c>
      <c r="B25" s="36"/>
      <c r="C25" s="36"/>
      <c r="D25" s="36"/>
      <c r="E25" s="36"/>
      <c r="F25" s="36"/>
      <c r="G25" s="36"/>
      <c r="H25" s="36"/>
      <c r="I25" s="36"/>
      <c r="J25" s="36"/>
      <c r="K25" s="18" t="str">
        <f t="shared" si="2"/>
        <v/>
      </c>
      <c r="T25" s="23"/>
      <c r="X25" s="12" t="s">
        <v>27</v>
      </c>
      <c r="Y25" s="18" t="str">
        <f t="shared" si="3"/>
        <v/>
      </c>
    </row>
    <row r="26" spans="1:44" x14ac:dyDescent="0.2">
      <c r="A26" s="12" t="s">
        <v>28</v>
      </c>
      <c r="B26" s="36"/>
      <c r="C26" s="36"/>
      <c r="D26" s="36"/>
      <c r="E26" s="36"/>
      <c r="F26" s="36"/>
      <c r="G26" s="36"/>
      <c r="H26" s="36"/>
      <c r="I26" s="36"/>
      <c r="J26" s="36"/>
      <c r="K26" s="18" t="str">
        <f t="shared" si="2"/>
        <v/>
      </c>
      <c r="T26" s="23"/>
      <c r="X26" s="12" t="s">
        <v>28</v>
      </c>
      <c r="Y26" s="18" t="str">
        <f t="shared" si="3"/>
        <v/>
      </c>
    </row>
    <row r="27" spans="1:44" x14ac:dyDescent="0.2">
      <c r="A27" s="12" t="s">
        <v>29</v>
      </c>
      <c r="B27" s="36"/>
      <c r="C27" s="36"/>
      <c r="D27" s="36"/>
      <c r="E27" s="36"/>
      <c r="F27" s="36"/>
      <c r="G27" s="36"/>
      <c r="H27" s="36"/>
      <c r="I27" s="36"/>
      <c r="J27" s="36"/>
      <c r="K27" s="18" t="str">
        <f t="shared" si="2"/>
        <v/>
      </c>
      <c r="T27" s="23"/>
      <c r="X27" s="12" t="s">
        <v>29</v>
      </c>
      <c r="Y27" s="18" t="str">
        <f t="shared" si="3"/>
        <v/>
      </c>
    </row>
    <row r="28" spans="1:44" x14ac:dyDescent="0.2">
      <c r="A28" s="12" t="s">
        <v>30</v>
      </c>
      <c r="B28" s="36"/>
      <c r="C28" s="36"/>
      <c r="D28" s="36"/>
      <c r="E28" s="36"/>
      <c r="F28" s="36"/>
      <c r="G28" s="36"/>
      <c r="H28" s="36"/>
      <c r="I28" s="36"/>
      <c r="J28" s="36"/>
      <c r="K28" s="18" t="str">
        <f t="shared" si="2"/>
        <v/>
      </c>
      <c r="T28" s="23"/>
      <c r="X28" s="12" t="s">
        <v>30</v>
      </c>
      <c r="Y28" s="18" t="str">
        <f t="shared" si="3"/>
        <v/>
      </c>
    </row>
    <row r="29" spans="1:44" x14ac:dyDescent="0.2">
      <c r="A29" s="14"/>
      <c r="B29" s="17"/>
      <c r="C29" s="17"/>
      <c r="D29" s="17"/>
      <c r="E29" s="17"/>
      <c r="F29" s="17"/>
      <c r="G29" s="17"/>
      <c r="H29" s="17"/>
      <c r="I29" s="17"/>
      <c r="J29" s="17"/>
      <c r="K29" s="17"/>
      <c r="T29" s="8"/>
      <c r="X29" s="14"/>
    </row>
    <row r="30" spans="1:44" x14ac:dyDescent="0.2">
      <c r="A30" s="11"/>
      <c r="X30" s="11"/>
      <c r="AI30" s="19"/>
      <c r="AJ30" s="19"/>
      <c r="AK30" s="19"/>
      <c r="AL30" s="19"/>
      <c r="AM30" s="19"/>
      <c r="AN30" s="19"/>
      <c r="AO30" s="19"/>
      <c r="AP30" s="19"/>
      <c r="AQ30" s="19"/>
      <c r="AR30" s="19"/>
    </row>
    <row r="31" spans="1:44" ht="15" customHeight="1" x14ac:dyDescent="0.2">
      <c r="A31" s="43" t="s">
        <v>14</v>
      </c>
      <c r="B31" s="54" t="s">
        <v>11</v>
      </c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6"/>
      <c r="R31" s="57" t="s">
        <v>38</v>
      </c>
      <c r="S31" s="58"/>
      <c r="T31" s="49" t="s">
        <v>12</v>
      </c>
      <c r="U31" s="50"/>
      <c r="X31" s="43" t="s">
        <v>14</v>
      </c>
      <c r="Y31" s="49" t="s">
        <v>12</v>
      </c>
      <c r="Z31" s="50"/>
    </row>
    <row r="32" spans="1:44" ht="22.5" customHeight="1" x14ac:dyDescent="0.2">
      <c r="A32" s="44"/>
      <c r="B32" s="41" t="s">
        <v>34</v>
      </c>
      <c r="C32" s="42"/>
      <c r="D32" s="41" t="s">
        <v>34</v>
      </c>
      <c r="E32" s="42"/>
      <c r="F32" s="41" t="s">
        <v>34</v>
      </c>
      <c r="G32" s="42"/>
      <c r="H32" s="41" t="s">
        <v>34</v>
      </c>
      <c r="I32" s="42"/>
      <c r="J32" s="41" t="s">
        <v>34</v>
      </c>
      <c r="K32" s="42"/>
      <c r="L32" s="41" t="s">
        <v>34</v>
      </c>
      <c r="M32" s="42"/>
      <c r="N32" s="41" t="s">
        <v>34</v>
      </c>
      <c r="O32" s="42"/>
      <c r="P32" s="41" t="s">
        <v>34</v>
      </c>
      <c r="Q32" s="42"/>
      <c r="R32" s="59"/>
      <c r="S32" s="60"/>
      <c r="T32" s="41" t="s">
        <v>54</v>
      </c>
      <c r="U32" s="42"/>
      <c r="X32" s="44"/>
      <c r="Y32" s="51" t="str">
        <f>T32</f>
        <v>Enfermería Ciclo Vital</v>
      </c>
      <c r="Z32" s="52"/>
    </row>
    <row r="33" spans="1:44" x14ac:dyDescent="0.2">
      <c r="A33" s="45"/>
      <c r="B33" s="2" t="s">
        <v>6</v>
      </c>
      <c r="C33" s="2" t="s">
        <v>7</v>
      </c>
      <c r="D33" s="2" t="s">
        <v>6</v>
      </c>
      <c r="E33" s="2" t="s">
        <v>7</v>
      </c>
      <c r="F33" s="2" t="s">
        <v>6</v>
      </c>
      <c r="G33" s="2" t="s">
        <v>7</v>
      </c>
      <c r="H33" s="2" t="s">
        <v>6</v>
      </c>
      <c r="I33" s="2" t="s">
        <v>7</v>
      </c>
      <c r="J33" s="2" t="s">
        <v>6</v>
      </c>
      <c r="K33" s="2" t="s">
        <v>7</v>
      </c>
      <c r="L33" s="2" t="s">
        <v>6</v>
      </c>
      <c r="M33" s="2" t="s">
        <v>7</v>
      </c>
      <c r="N33" s="2" t="s">
        <v>6</v>
      </c>
      <c r="O33" s="2" t="s">
        <v>7</v>
      </c>
      <c r="P33" s="2" t="s">
        <v>6</v>
      </c>
      <c r="Q33" s="2" t="s">
        <v>7</v>
      </c>
      <c r="R33" s="7" t="s">
        <v>39</v>
      </c>
      <c r="S33" s="7" t="s">
        <v>40</v>
      </c>
      <c r="T33" s="4" t="s">
        <v>6</v>
      </c>
      <c r="U33" s="4" t="s">
        <v>7</v>
      </c>
      <c r="X33" s="45"/>
      <c r="Y33" s="4" t="s">
        <v>6</v>
      </c>
      <c r="Z33" s="4" t="s">
        <v>7</v>
      </c>
    </row>
    <row r="34" spans="1:44" x14ac:dyDescent="0.2">
      <c r="A34" s="15" t="s">
        <v>10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18">
        <f>MIN(B34,D34,F34,H34,J34,L34,N34,P34)-R34</f>
        <v>0</v>
      </c>
      <c r="U34" s="18">
        <f>MAX(C34,E34,G34,I34,K34,M34,O34,Q34)+S34</f>
        <v>0</v>
      </c>
      <c r="X34" s="15" t="s">
        <v>10</v>
      </c>
      <c r="Y34" s="18">
        <f>T34</f>
        <v>0</v>
      </c>
      <c r="Z34" s="18">
        <f>U34</f>
        <v>0</v>
      </c>
      <c r="AI34" s="19"/>
      <c r="AJ34" s="19"/>
      <c r="AK34" s="19"/>
      <c r="AL34" s="19"/>
      <c r="AM34" s="19"/>
      <c r="AN34" s="19"/>
      <c r="AO34" s="19"/>
      <c r="AP34" s="19"/>
      <c r="AQ34" s="19"/>
      <c r="AR34" s="19"/>
    </row>
    <row r="35" spans="1:44" x14ac:dyDescent="0.2">
      <c r="A35" s="15" t="s">
        <v>50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18">
        <f t="shared" ref="T35:T45" si="4">MIN(B35,D35,F35,H35,J35,L35,N35,P35)-R35</f>
        <v>0</v>
      </c>
      <c r="U35" s="18">
        <f t="shared" ref="U35:U45" si="5">MAX(C35,E35,G35,I35,K35,M35,O35,Q35)+S35</f>
        <v>0</v>
      </c>
      <c r="X35" s="15" t="s">
        <v>15</v>
      </c>
      <c r="Y35" s="18">
        <f t="shared" ref="Y35:Y45" si="6">T35</f>
        <v>0</v>
      </c>
      <c r="Z35" s="18">
        <f t="shared" ref="Z35:Z45" si="7">U35</f>
        <v>0</v>
      </c>
      <c r="AI35" s="19"/>
      <c r="AJ35" s="19"/>
      <c r="AK35" s="19"/>
      <c r="AL35" s="19"/>
      <c r="AM35" s="19"/>
      <c r="AN35" s="19"/>
      <c r="AO35" s="19"/>
      <c r="AP35" s="19"/>
      <c r="AQ35" s="19"/>
      <c r="AR35" s="19"/>
    </row>
    <row r="36" spans="1:44" x14ac:dyDescent="0.2">
      <c r="A36" s="15" t="s">
        <v>49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18">
        <f t="shared" si="4"/>
        <v>0</v>
      </c>
      <c r="U36" s="18">
        <f t="shared" si="5"/>
        <v>0</v>
      </c>
      <c r="X36" s="15" t="s">
        <v>16</v>
      </c>
      <c r="Y36" s="18">
        <f t="shared" si="6"/>
        <v>0</v>
      </c>
      <c r="Z36" s="18">
        <f t="shared" si="7"/>
        <v>0</v>
      </c>
      <c r="AI36" s="19"/>
      <c r="AJ36" s="19"/>
      <c r="AK36" s="19"/>
      <c r="AL36" s="19"/>
      <c r="AM36" s="19"/>
      <c r="AN36" s="19"/>
      <c r="AO36" s="19"/>
      <c r="AP36" s="19"/>
      <c r="AQ36" s="19"/>
      <c r="AR36" s="19"/>
    </row>
    <row r="37" spans="1:44" x14ac:dyDescent="0.2">
      <c r="A37" s="15" t="s">
        <v>48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18">
        <f t="shared" si="4"/>
        <v>0</v>
      </c>
      <c r="U37" s="18">
        <f t="shared" si="5"/>
        <v>0</v>
      </c>
      <c r="X37" s="15" t="s">
        <v>17</v>
      </c>
      <c r="Y37" s="18">
        <f t="shared" si="6"/>
        <v>0</v>
      </c>
      <c r="Z37" s="18">
        <f t="shared" si="7"/>
        <v>0</v>
      </c>
      <c r="AI37" s="19"/>
      <c r="AJ37" s="19"/>
      <c r="AK37" s="19"/>
      <c r="AL37" s="19"/>
      <c r="AM37" s="19"/>
      <c r="AN37" s="19"/>
      <c r="AO37" s="19"/>
      <c r="AP37" s="19"/>
      <c r="AQ37" s="19"/>
      <c r="AR37" s="19"/>
    </row>
    <row r="38" spans="1:44" x14ac:dyDescent="0.2">
      <c r="A38" s="15" t="s">
        <v>8</v>
      </c>
      <c r="B38" s="37"/>
      <c r="C38" s="36"/>
      <c r="D38" s="37"/>
      <c r="E38" s="36"/>
      <c r="F38" s="37"/>
      <c r="G38" s="36"/>
      <c r="H38" s="37"/>
      <c r="I38" s="36"/>
      <c r="J38" s="37"/>
      <c r="K38" s="36"/>
      <c r="L38" s="37"/>
      <c r="M38" s="36"/>
      <c r="N38" s="37"/>
      <c r="O38" s="36"/>
      <c r="P38" s="37"/>
      <c r="Q38" s="36"/>
      <c r="R38" s="37"/>
      <c r="S38" s="36"/>
      <c r="T38" s="18">
        <f t="shared" si="4"/>
        <v>0</v>
      </c>
      <c r="U38" s="18">
        <f t="shared" si="5"/>
        <v>0</v>
      </c>
      <c r="X38" s="15" t="s">
        <v>8</v>
      </c>
      <c r="Y38" s="18">
        <f t="shared" si="6"/>
        <v>0</v>
      </c>
      <c r="Z38" s="18">
        <f t="shared" si="7"/>
        <v>0</v>
      </c>
      <c r="AI38" s="19"/>
      <c r="AJ38" s="19"/>
      <c r="AK38" s="19"/>
      <c r="AL38" s="19"/>
      <c r="AM38" s="19"/>
      <c r="AN38" s="19"/>
      <c r="AO38" s="19"/>
      <c r="AP38" s="19"/>
      <c r="AQ38" s="19"/>
      <c r="AR38" s="19"/>
    </row>
    <row r="39" spans="1:44" x14ac:dyDescent="0.2">
      <c r="A39" s="15" t="s">
        <v>41</v>
      </c>
      <c r="B39" s="37"/>
      <c r="C39" s="36"/>
      <c r="D39" s="37"/>
      <c r="E39" s="36"/>
      <c r="F39" s="37"/>
      <c r="G39" s="36"/>
      <c r="H39" s="37"/>
      <c r="I39" s="36"/>
      <c r="J39" s="37"/>
      <c r="K39" s="36"/>
      <c r="L39" s="37"/>
      <c r="M39" s="36"/>
      <c r="N39" s="37"/>
      <c r="O39" s="36"/>
      <c r="P39" s="37"/>
      <c r="Q39" s="36"/>
      <c r="R39" s="37"/>
      <c r="S39" s="36"/>
      <c r="T39" s="18">
        <f t="shared" si="4"/>
        <v>0</v>
      </c>
      <c r="U39" s="18">
        <f t="shared" si="5"/>
        <v>0</v>
      </c>
      <c r="X39" s="15" t="s">
        <v>41</v>
      </c>
      <c r="Y39" s="18">
        <f t="shared" si="6"/>
        <v>0</v>
      </c>
      <c r="Z39" s="18">
        <f t="shared" si="7"/>
        <v>0</v>
      </c>
      <c r="AI39" s="19"/>
      <c r="AJ39" s="19"/>
      <c r="AK39" s="19"/>
      <c r="AL39" s="19"/>
      <c r="AM39" s="19"/>
      <c r="AN39" s="19"/>
      <c r="AO39" s="19"/>
      <c r="AP39" s="19"/>
      <c r="AQ39" s="19"/>
      <c r="AR39" s="19"/>
    </row>
    <row r="40" spans="1:44" x14ac:dyDescent="0.2">
      <c r="A40" s="15" t="s">
        <v>18</v>
      </c>
      <c r="B40" s="37"/>
      <c r="C40" s="36"/>
      <c r="D40" s="37"/>
      <c r="E40" s="36"/>
      <c r="F40" s="37"/>
      <c r="G40" s="36"/>
      <c r="H40" s="37"/>
      <c r="I40" s="36"/>
      <c r="J40" s="37"/>
      <c r="K40" s="36"/>
      <c r="L40" s="37"/>
      <c r="M40" s="36"/>
      <c r="N40" s="37"/>
      <c r="O40" s="36"/>
      <c r="P40" s="37"/>
      <c r="Q40" s="36"/>
      <c r="R40" s="37"/>
      <c r="S40" s="36"/>
      <c r="T40" s="18">
        <f t="shared" si="4"/>
        <v>0</v>
      </c>
      <c r="U40" s="18">
        <f t="shared" si="5"/>
        <v>0</v>
      </c>
      <c r="X40" s="15" t="s">
        <v>18</v>
      </c>
      <c r="Y40" s="18">
        <f t="shared" si="6"/>
        <v>0</v>
      </c>
      <c r="Z40" s="18">
        <f t="shared" si="7"/>
        <v>0</v>
      </c>
      <c r="AI40" s="19"/>
      <c r="AJ40" s="19"/>
      <c r="AK40" s="19"/>
      <c r="AL40" s="19"/>
      <c r="AM40" s="19"/>
      <c r="AN40" s="19"/>
      <c r="AO40" s="19"/>
      <c r="AP40" s="19"/>
      <c r="AQ40" s="19"/>
      <c r="AR40" s="19"/>
    </row>
    <row r="41" spans="1:44" x14ac:dyDescent="0.2">
      <c r="A41" s="15" t="s">
        <v>19</v>
      </c>
      <c r="B41" s="37"/>
      <c r="C41" s="36"/>
      <c r="D41" s="37"/>
      <c r="E41" s="36"/>
      <c r="F41" s="37"/>
      <c r="G41" s="36"/>
      <c r="H41" s="37"/>
      <c r="I41" s="36"/>
      <c r="J41" s="37"/>
      <c r="K41" s="36"/>
      <c r="L41" s="37"/>
      <c r="M41" s="36"/>
      <c r="N41" s="37"/>
      <c r="O41" s="36"/>
      <c r="P41" s="37"/>
      <c r="Q41" s="36"/>
      <c r="R41" s="37"/>
      <c r="S41" s="36"/>
      <c r="T41" s="18">
        <f t="shared" si="4"/>
        <v>0</v>
      </c>
      <c r="U41" s="18">
        <f t="shared" si="5"/>
        <v>0</v>
      </c>
      <c r="X41" s="15" t="s">
        <v>19</v>
      </c>
      <c r="Y41" s="18">
        <f t="shared" si="6"/>
        <v>0</v>
      </c>
      <c r="Z41" s="18">
        <f t="shared" si="7"/>
        <v>0</v>
      </c>
      <c r="AI41" s="19"/>
      <c r="AJ41" s="19"/>
      <c r="AK41" s="19"/>
      <c r="AL41" s="19"/>
      <c r="AM41" s="19"/>
      <c r="AN41" s="19"/>
      <c r="AO41" s="19"/>
      <c r="AP41" s="19"/>
      <c r="AQ41" s="19"/>
      <c r="AR41" s="19"/>
    </row>
    <row r="42" spans="1:44" x14ac:dyDescent="0.2">
      <c r="A42" s="15" t="s">
        <v>20</v>
      </c>
      <c r="B42" s="37"/>
      <c r="C42" s="36"/>
      <c r="D42" s="37"/>
      <c r="E42" s="36"/>
      <c r="F42" s="37"/>
      <c r="G42" s="36"/>
      <c r="H42" s="37"/>
      <c r="I42" s="36"/>
      <c r="J42" s="37"/>
      <c r="K42" s="36"/>
      <c r="L42" s="37"/>
      <c r="M42" s="36"/>
      <c r="N42" s="37"/>
      <c r="O42" s="36"/>
      <c r="P42" s="37"/>
      <c r="Q42" s="36"/>
      <c r="R42" s="37"/>
      <c r="S42" s="36"/>
      <c r="T42" s="18">
        <f t="shared" si="4"/>
        <v>0</v>
      </c>
      <c r="U42" s="18">
        <f t="shared" si="5"/>
        <v>0</v>
      </c>
      <c r="X42" s="15" t="s">
        <v>20</v>
      </c>
      <c r="Y42" s="18">
        <f t="shared" si="6"/>
        <v>0</v>
      </c>
      <c r="Z42" s="18">
        <f t="shared" si="7"/>
        <v>0</v>
      </c>
      <c r="AI42" s="19"/>
      <c r="AJ42" s="19"/>
      <c r="AK42" s="19"/>
      <c r="AL42" s="19"/>
      <c r="AM42" s="19"/>
      <c r="AN42" s="19"/>
      <c r="AO42" s="19"/>
      <c r="AP42" s="19"/>
      <c r="AQ42" s="19"/>
      <c r="AR42" s="19"/>
    </row>
    <row r="43" spans="1:44" x14ac:dyDescent="0.2">
      <c r="A43" s="15" t="s">
        <v>21</v>
      </c>
      <c r="B43" s="37"/>
      <c r="C43" s="36"/>
      <c r="D43" s="37"/>
      <c r="E43" s="36"/>
      <c r="F43" s="37"/>
      <c r="G43" s="36"/>
      <c r="H43" s="37"/>
      <c r="I43" s="36"/>
      <c r="J43" s="37"/>
      <c r="K43" s="36"/>
      <c r="L43" s="37"/>
      <c r="M43" s="36"/>
      <c r="N43" s="37"/>
      <c r="O43" s="36"/>
      <c r="P43" s="37"/>
      <c r="Q43" s="36"/>
      <c r="R43" s="37"/>
      <c r="S43" s="36"/>
      <c r="T43" s="18">
        <f t="shared" si="4"/>
        <v>0</v>
      </c>
      <c r="U43" s="18">
        <f t="shared" si="5"/>
        <v>0</v>
      </c>
      <c r="X43" s="15" t="s">
        <v>21</v>
      </c>
      <c r="Y43" s="18">
        <f t="shared" si="6"/>
        <v>0</v>
      </c>
      <c r="Z43" s="18">
        <f t="shared" si="7"/>
        <v>0</v>
      </c>
      <c r="AI43" s="19"/>
      <c r="AJ43" s="19"/>
      <c r="AK43" s="19"/>
      <c r="AL43" s="19"/>
      <c r="AM43" s="19"/>
      <c r="AN43" s="19"/>
      <c r="AO43" s="19"/>
      <c r="AP43" s="19"/>
      <c r="AQ43" s="19"/>
      <c r="AR43" s="19"/>
    </row>
    <row r="44" spans="1:44" x14ac:dyDescent="0.2">
      <c r="A44" s="15" t="s">
        <v>9</v>
      </c>
      <c r="B44" s="37"/>
      <c r="C44" s="36"/>
      <c r="D44" s="37"/>
      <c r="E44" s="36"/>
      <c r="F44" s="37"/>
      <c r="G44" s="36"/>
      <c r="H44" s="37"/>
      <c r="I44" s="36"/>
      <c r="J44" s="37"/>
      <c r="K44" s="36"/>
      <c r="L44" s="37"/>
      <c r="M44" s="36"/>
      <c r="N44" s="37"/>
      <c r="O44" s="36"/>
      <c r="P44" s="37"/>
      <c r="Q44" s="36"/>
      <c r="R44" s="37"/>
      <c r="S44" s="36"/>
      <c r="T44" s="18">
        <f t="shared" si="4"/>
        <v>0</v>
      </c>
      <c r="U44" s="18">
        <f t="shared" si="5"/>
        <v>0</v>
      </c>
      <c r="X44" s="15" t="s">
        <v>9</v>
      </c>
      <c r="Y44" s="18">
        <f t="shared" si="6"/>
        <v>0</v>
      </c>
      <c r="Z44" s="18">
        <f t="shared" si="7"/>
        <v>0</v>
      </c>
      <c r="AI44" s="19"/>
      <c r="AJ44" s="19"/>
      <c r="AK44" s="19"/>
      <c r="AL44" s="19"/>
      <c r="AM44" s="19"/>
      <c r="AN44" s="19"/>
      <c r="AO44" s="19"/>
      <c r="AP44" s="19"/>
      <c r="AQ44" s="19"/>
      <c r="AR44" s="19"/>
    </row>
    <row r="45" spans="1:44" x14ac:dyDescent="0.2">
      <c r="A45" s="15" t="s">
        <v>22</v>
      </c>
      <c r="B45" s="37"/>
      <c r="C45" s="36"/>
      <c r="D45" s="37"/>
      <c r="E45" s="36"/>
      <c r="F45" s="37"/>
      <c r="G45" s="36"/>
      <c r="H45" s="37"/>
      <c r="I45" s="36"/>
      <c r="J45" s="37"/>
      <c r="K45" s="36"/>
      <c r="L45" s="37"/>
      <c r="M45" s="36"/>
      <c r="N45" s="37"/>
      <c r="O45" s="36"/>
      <c r="P45" s="37"/>
      <c r="Q45" s="36"/>
      <c r="R45" s="37"/>
      <c r="S45" s="36"/>
      <c r="T45" s="18">
        <f t="shared" si="4"/>
        <v>0</v>
      </c>
      <c r="U45" s="18">
        <f t="shared" si="5"/>
        <v>0</v>
      </c>
      <c r="X45" s="15" t="s">
        <v>22</v>
      </c>
      <c r="Y45" s="18">
        <f t="shared" si="6"/>
        <v>0</v>
      </c>
      <c r="Z45" s="18">
        <f t="shared" si="7"/>
        <v>0</v>
      </c>
      <c r="AI45" s="19"/>
      <c r="AJ45" s="19"/>
      <c r="AK45" s="19"/>
      <c r="AL45" s="19"/>
      <c r="AM45" s="19"/>
      <c r="AN45" s="19"/>
      <c r="AO45" s="19"/>
      <c r="AP45" s="19"/>
      <c r="AQ45" s="19"/>
      <c r="AR45" s="19"/>
    </row>
    <row r="46" spans="1:44" x14ac:dyDescent="0.2">
      <c r="A46" s="16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X46" s="16"/>
      <c r="Y46" s="17">
        <f>T46</f>
        <v>0</v>
      </c>
      <c r="Z46" s="17"/>
      <c r="AI46" s="19"/>
      <c r="AJ46" s="19"/>
      <c r="AK46" s="19"/>
      <c r="AL46" s="19"/>
      <c r="AM46" s="19"/>
      <c r="AN46" s="19"/>
      <c r="AO46" s="19"/>
      <c r="AP46" s="19"/>
      <c r="AQ46" s="19"/>
      <c r="AR46" s="19"/>
    </row>
    <row r="47" spans="1:44" x14ac:dyDescent="0.2">
      <c r="A47" s="39" t="s">
        <v>42</v>
      </c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17"/>
      <c r="N47" s="17"/>
      <c r="O47" s="17"/>
      <c r="P47" s="17"/>
      <c r="Q47" s="17"/>
      <c r="R47" s="17"/>
      <c r="S47" s="17"/>
      <c r="T47" s="17"/>
      <c r="U47" s="17"/>
      <c r="X47" s="19"/>
      <c r="Y47" s="17"/>
      <c r="Z47" s="17"/>
      <c r="AI47" s="19"/>
      <c r="AJ47" s="19"/>
      <c r="AK47" s="19"/>
      <c r="AL47" s="19"/>
      <c r="AM47" s="19"/>
      <c r="AN47" s="19"/>
      <c r="AO47" s="19"/>
      <c r="AP47" s="19"/>
      <c r="AQ47" s="19"/>
      <c r="AR47" s="19"/>
    </row>
    <row r="48" spans="1:44" x14ac:dyDescent="0.2">
      <c r="A48" s="39" t="s">
        <v>43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X48" s="19"/>
    </row>
    <row r="49" spans="1:24" x14ac:dyDescent="0.2">
      <c r="A49" s="39" t="s">
        <v>44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X49" s="19"/>
    </row>
    <row r="50" spans="1:24" x14ac:dyDescent="0.2">
      <c r="A50" s="38" t="s">
        <v>53</v>
      </c>
    </row>
    <row r="51" spans="1:24" x14ac:dyDescent="0.2">
      <c r="A51" s="32" t="s">
        <v>51</v>
      </c>
    </row>
    <row r="52" spans="1:24" x14ac:dyDescent="0.2">
      <c r="A52" s="32" t="s">
        <v>52</v>
      </c>
    </row>
    <row r="53" spans="1:24" x14ac:dyDescent="0.2">
      <c r="A53" s="32" t="s">
        <v>55</v>
      </c>
    </row>
    <row r="54" spans="1:24" x14ac:dyDescent="0.2">
      <c r="A54" s="32" t="s">
        <v>56</v>
      </c>
    </row>
    <row r="60" spans="1:24" x14ac:dyDescent="0.2">
      <c r="A60" s="31"/>
    </row>
    <row r="61" spans="1:24" x14ac:dyDescent="0.2">
      <c r="A61" s="31"/>
    </row>
    <row r="62" spans="1:24" x14ac:dyDescent="0.2">
      <c r="A62" s="31"/>
    </row>
    <row r="63" spans="1:24" x14ac:dyDescent="0.2">
      <c r="A63" s="31"/>
    </row>
  </sheetData>
  <sheetProtection sheet="1"/>
  <mergeCells count="31">
    <mergeCell ref="B4:K4"/>
    <mergeCell ref="B5:K5"/>
    <mergeCell ref="X7:X9"/>
    <mergeCell ref="X19:X21"/>
    <mergeCell ref="X4:Z4"/>
    <mergeCell ref="B1:K1"/>
    <mergeCell ref="B2:K2"/>
    <mergeCell ref="X31:X33"/>
    <mergeCell ref="Y31:Z31"/>
    <mergeCell ref="Y32:Z32"/>
    <mergeCell ref="X2:Z2"/>
    <mergeCell ref="T32:U32"/>
    <mergeCell ref="T31:U31"/>
    <mergeCell ref="B31:Q31"/>
    <mergeCell ref="R31:S32"/>
    <mergeCell ref="B7:J7"/>
    <mergeCell ref="D32:E32"/>
    <mergeCell ref="F32:G32"/>
    <mergeCell ref="H32:I32"/>
    <mergeCell ref="N32:O32"/>
    <mergeCell ref="A7:A9"/>
    <mergeCell ref="A19:A21"/>
    <mergeCell ref="A31:A33"/>
    <mergeCell ref="B32:C32"/>
    <mergeCell ref="A47:L47"/>
    <mergeCell ref="A48:L48"/>
    <mergeCell ref="A49:L49"/>
    <mergeCell ref="B19:J19"/>
    <mergeCell ref="P32:Q32"/>
    <mergeCell ref="L32:M32"/>
    <mergeCell ref="J32:K32"/>
  </mergeCells>
  <phoneticPr fontId="0" type="noConversion"/>
  <conditionalFormatting sqref="Y34:Y45">
    <cfRule type="expression" dxfId="3" priority="1" stopIfTrue="1">
      <formula>OR(AND(SUM($T$34:$T$45)&gt;100,OR($T34&lt;&gt;0,$U34&lt;&gt;0)),AND(($T34+SUM($U$34:$U$45)-$U34)&lt;100,OR($T34&lt;&gt;0,$U34&lt;&gt;0)))</formula>
    </cfRule>
  </conditionalFormatting>
  <conditionalFormatting sqref="Z34:Z45">
    <cfRule type="expression" dxfId="2" priority="2" stopIfTrue="1">
      <formula>OR(AND(SUM($U$34:$U$45)&lt;100,OR($T34&lt;&gt;0,$U34&lt;&gt;0)),AND(($U34+SUM($T$34:$T$45)-$T34)&gt;100,OR($T34&lt;&gt;0,$U34&lt;&gt;0)))</formula>
    </cfRule>
  </conditionalFormatting>
  <conditionalFormatting sqref="T34:T45">
    <cfRule type="expression" dxfId="1" priority="3" stopIfTrue="1">
      <formula>OR($T34&gt;$U34,AND(SUM($T$34:$T$45)&gt;100,OR($T34&lt;&gt;0,$U34&lt;&gt;0)),AND(($T34+SUM($U$34:$U$45)-$U34)&lt;100,OR($T34&lt;&gt;0,$U34&lt;&gt;0)))</formula>
    </cfRule>
  </conditionalFormatting>
  <conditionalFormatting sqref="U34:U45">
    <cfRule type="expression" dxfId="0" priority="4" stopIfTrue="1">
      <formula>OR($U34&lt;$T34,AND(SUM($U$34:$U$45)&lt;100,OR($T34&lt;&gt;0,$U34&lt;&gt;0)),AND(($U34+SUM($T$34:$T$45)-$T34)&gt;100,OR($T34&lt;&gt;0,$U34&lt;&gt;0)))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Materia INTRODUCIR NOMBRE</vt:lpstr>
      <vt:lpstr>'Materia INTRODUCIR NOMBRE'!Área_de_impresión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Jesús Plácido García Blanco</cp:lastModifiedBy>
  <cp:lastPrinted>2013-07-15T16:54:18Z</cp:lastPrinted>
  <dcterms:created xsi:type="dcterms:W3CDTF">2012-11-14T15:11:51Z</dcterms:created>
  <dcterms:modified xsi:type="dcterms:W3CDTF">2016-12-19T09:11:36Z</dcterms:modified>
</cp:coreProperties>
</file>